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9585" tabRatio="572"/>
  </bookViews>
  <sheets>
    <sheet name="июль" sheetId="23" r:id="rId1"/>
  </sheets>
  <calcPr calcId="144525"/>
</workbook>
</file>

<file path=xl/calcChain.xml><?xml version="1.0" encoding="utf-8"?>
<calcChain xmlns="http://schemas.openxmlformats.org/spreadsheetml/2006/main">
  <c r="B29" i="23" l="1"/>
  <c r="C29" i="23"/>
  <c r="G29" i="23"/>
  <c r="H29" i="23"/>
  <c r="L29" i="23"/>
  <c r="M29" i="23"/>
  <c r="Q29" i="23"/>
  <c r="R29" i="23"/>
  <c r="V29" i="23"/>
  <c r="W29" i="23"/>
  <c r="AA29" i="23"/>
  <c r="AB29" i="23"/>
  <c r="AF29" i="23"/>
  <c r="AG29" i="23"/>
</calcChain>
</file>

<file path=xl/sharedStrings.xml><?xml version="1.0" encoding="utf-8"?>
<sst xmlns="http://schemas.openxmlformats.org/spreadsheetml/2006/main" count="413" uniqueCount="190">
  <si>
    <t>Название поселения</t>
  </si>
  <si>
    <t>Итого</t>
  </si>
  <si>
    <t>Понедельник</t>
  </si>
  <si>
    <t>Среда</t>
  </si>
  <si>
    <t>Четверг</t>
  </si>
  <si>
    <t>Пятница</t>
  </si>
  <si>
    <t>Суббота</t>
  </si>
  <si>
    <t>Воскресенье</t>
  </si>
  <si>
    <t>Время вывоза</t>
  </si>
  <si>
    <t>Количество жителей</t>
  </si>
  <si>
    <t>Вторник</t>
  </si>
  <si>
    <t>Кол-во контейнеров</t>
  </si>
  <si>
    <t>Нефтебаза</t>
  </si>
  <si>
    <t>Бетьки</t>
  </si>
  <si>
    <t>Круглое поле</t>
  </si>
  <si>
    <t>Калмия</t>
  </si>
  <si>
    <t>Кырныш</t>
  </si>
  <si>
    <t>7.00-7.30</t>
  </si>
  <si>
    <t>10.00-12.00</t>
  </si>
  <si>
    <t>13.00-15.00</t>
  </si>
  <si>
    <t>Новый</t>
  </si>
  <si>
    <t>9.30-11.00</t>
  </si>
  <si>
    <t>12.00-14.30</t>
  </si>
  <si>
    <t>7.00-8.30</t>
  </si>
  <si>
    <t>8.45-10.45</t>
  </si>
  <si>
    <t>12.00-15.00</t>
  </si>
  <si>
    <t>15.00-16.00</t>
  </si>
  <si>
    <t>4 машины</t>
  </si>
  <si>
    <t>Схема вывоза</t>
  </si>
  <si>
    <t>мешки</t>
  </si>
  <si>
    <t>мешки+конт</t>
  </si>
  <si>
    <t>конт</t>
  </si>
  <si>
    <t>мешки +конт</t>
  </si>
  <si>
    <t>7.00-8.00</t>
  </si>
  <si>
    <t>8.15-9.15</t>
  </si>
  <si>
    <t>7.00-9.30</t>
  </si>
  <si>
    <t>11.30-13.30</t>
  </si>
  <si>
    <t>14.30-16.30</t>
  </si>
  <si>
    <t>3 машины</t>
  </si>
  <si>
    <t>13.00-13.30</t>
  </si>
  <si>
    <t>10.00-10.30</t>
  </si>
  <si>
    <t>7.00-11.00</t>
  </si>
  <si>
    <t>12.00-12.30</t>
  </si>
  <si>
    <t>7.00-7.15</t>
  </si>
  <si>
    <t>7.30-8.45</t>
  </si>
  <si>
    <t>9.00-9.45</t>
  </si>
  <si>
    <t>10.45-11.25</t>
  </si>
  <si>
    <t>11.40-12.30</t>
  </si>
  <si>
    <t>12.45-13.15</t>
  </si>
  <si>
    <t>2 машины</t>
  </si>
  <si>
    <t>13.00-13.40</t>
  </si>
  <si>
    <t>14.45-16.15</t>
  </si>
  <si>
    <t>16.20-16.50</t>
  </si>
  <si>
    <t>Туирово*</t>
  </si>
  <si>
    <t>Тавларово*</t>
  </si>
  <si>
    <t>Биюрган*</t>
  </si>
  <si>
    <t>Кулушево*</t>
  </si>
  <si>
    <t>Таулык*</t>
  </si>
  <si>
    <t>Казаклар*</t>
  </si>
  <si>
    <t>Хузеево*</t>
  </si>
  <si>
    <t>Бай буляк*</t>
  </si>
  <si>
    <t>Кук. Мирсаитово*</t>
  </si>
  <si>
    <t>Яна Буляк*</t>
  </si>
  <si>
    <t>Стар. Клянчино*</t>
  </si>
  <si>
    <t>Зикани куль*</t>
  </si>
  <si>
    <t>Стар. Дрюш*</t>
  </si>
  <si>
    <t>Подгорный дрюш*</t>
  </si>
  <si>
    <t>Чершилы*</t>
  </si>
  <si>
    <t>Тогаево*</t>
  </si>
  <si>
    <t>Кызыл байрак*</t>
  </si>
  <si>
    <t>Бурды баш*</t>
  </si>
  <si>
    <t>Бурды*</t>
  </si>
  <si>
    <t>Евлево*</t>
  </si>
  <si>
    <t>Суровка**</t>
  </si>
  <si>
    <t>Новотроицк**</t>
  </si>
  <si>
    <t>Комсомолец**</t>
  </si>
  <si>
    <t>Калмаш**</t>
  </si>
  <si>
    <t>Кувады**</t>
  </si>
  <si>
    <t>Нов. Мусабай**</t>
  </si>
  <si>
    <t>В. Суык-су**</t>
  </si>
  <si>
    <t>Н. Суык-су**</t>
  </si>
  <si>
    <t>Татарстан ч/сектор**</t>
  </si>
  <si>
    <t>Татарстан ч/сектор **</t>
  </si>
  <si>
    <t>Азьмушкино**</t>
  </si>
  <si>
    <t>Семекеево*</t>
  </si>
  <si>
    <t>Кугашево*</t>
  </si>
  <si>
    <t>Саитово*</t>
  </si>
  <si>
    <t>Ургуда*</t>
  </si>
  <si>
    <t>Казиле*</t>
  </si>
  <si>
    <t>Стар. Байлар**</t>
  </si>
  <si>
    <t>Нов. Байлар**</t>
  </si>
  <si>
    <t>Кузкеево**</t>
  </si>
  <si>
    <t>Шильнебаш**</t>
  </si>
  <si>
    <t>Шукрале*</t>
  </si>
  <si>
    <t>Куперле*</t>
  </si>
  <si>
    <t>Калиновка*</t>
  </si>
  <si>
    <t>Торнаташ*</t>
  </si>
  <si>
    <t>Мрясево*</t>
  </si>
  <si>
    <t>Ст. Абдулово*</t>
  </si>
  <si>
    <t>Иректан*</t>
  </si>
  <si>
    <t>вывоз один раз в неделю</t>
  </si>
  <si>
    <t>*-</t>
  </si>
  <si>
    <t>**-</t>
  </si>
  <si>
    <t>вывоз два раза в неделю</t>
  </si>
  <si>
    <t>Князево**</t>
  </si>
  <si>
    <t>14.00-14.20</t>
  </si>
  <si>
    <t>Таш кичу *</t>
  </si>
  <si>
    <t>Октябрь буляк*</t>
  </si>
  <si>
    <t>Стар. Гардали*</t>
  </si>
  <si>
    <t>Мус.завод*</t>
  </si>
  <si>
    <t>07.00-07.30</t>
  </si>
  <si>
    <t>07.30-08.00</t>
  </si>
  <si>
    <t>Калмия**</t>
  </si>
  <si>
    <t>13.40-14.40</t>
  </si>
  <si>
    <t>11.10-11.40</t>
  </si>
  <si>
    <t>13.50-15.30</t>
  </si>
  <si>
    <t>11.30-12.10</t>
  </si>
  <si>
    <t>12.20-12.50</t>
  </si>
  <si>
    <t>14.00-16.00</t>
  </si>
  <si>
    <t>16.30-17.00</t>
  </si>
  <si>
    <t>16.40-17.20</t>
  </si>
  <si>
    <t>Игенче**</t>
  </si>
  <si>
    <t>Малтаварово**</t>
  </si>
  <si>
    <t>Салих-Тукай</t>
  </si>
  <si>
    <t>Бакчасарай</t>
  </si>
  <si>
    <t>07.00-10.00</t>
  </si>
  <si>
    <t>10.00-13.00</t>
  </si>
  <si>
    <t>Ст. Байлар**</t>
  </si>
  <si>
    <t>Мелекес**</t>
  </si>
  <si>
    <t>Нов. Ерыклы*</t>
  </si>
  <si>
    <t>Калинино*</t>
  </si>
  <si>
    <t>Кама**</t>
  </si>
  <si>
    <t>Б. Шильна**</t>
  </si>
  <si>
    <t>Белоус**</t>
  </si>
  <si>
    <t>М. Шильна*</t>
  </si>
  <si>
    <t>Ильбухтино**</t>
  </si>
  <si>
    <t>Биклянь**</t>
  </si>
  <si>
    <t>Кызыл юл*</t>
  </si>
  <si>
    <t>Тл. тамак**</t>
  </si>
  <si>
    <t>Сос. бор**</t>
  </si>
  <si>
    <t>В. Байлар**</t>
  </si>
  <si>
    <t>7.00-9.20</t>
  </si>
  <si>
    <t>7.00-7.50</t>
  </si>
  <si>
    <t>15.00-17.00</t>
  </si>
  <si>
    <t>8.00-8.40</t>
  </si>
  <si>
    <t>8.50-10.30</t>
  </si>
  <si>
    <t>10.40-11.30</t>
  </si>
  <si>
    <t>7.40-8.10</t>
  </si>
  <si>
    <t>8.10-10.10</t>
  </si>
  <si>
    <t>08.10-09.40</t>
  </si>
  <si>
    <t>09.50-10.30</t>
  </si>
  <si>
    <t>10.40-11.20</t>
  </si>
  <si>
    <t>12.00-14.00</t>
  </si>
  <si>
    <t>15.20-15.40</t>
  </si>
  <si>
    <t>15.50-16.20</t>
  </si>
  <si>
    <t>09.20-10.00</t>
  </si>
  <si>
    <t>11.20-11.50</t>
  </si>
  <si>
    <t>Нов. сарайлы*</t>
  </si>
  <si>
    <t>10.20-11.00</t>
  </si>
  <si>
    <t>3 машин</t>
  </si>
  <si>
    <t>10.00-10.40</t>
  </si>
  <si>
    <t>10.50-11.20</t>
  </si>
  <si>
    <t>12.30-14.30</t>
  </si>
  <si>
    <t>14.40-16.40</t>
  </si>
  <si>
    <t>7.40-09.50</t>
  </si>
  <si>
    <t>10.30-11.00</t>
  </si>
  <si>
    <t>10.30-12.00</t>
  </si>
  <si>
    <t>12.30-15.00</t>
  </si>
  <si>
    <t>14.10-14.40</t>
  </si>
  <si>
    <t>12.00-12.40</t>
  </si>
  <si>
    <t>07.00-08.40</t>
  </si>
  <si>
    <t>9.00-10.20</t>
  </si>
  <si>
    <t>15.40-16.20</t>
  </si>
  <si>
    <t>9.00-10.15</t>
  </si>
  <si>
    <t>09.30-11.30</t>
  </si>
  <si>
    <t>12.30-14.00</t>
  </si>
  <si>
    <t>14.30-15.30</t>
  </si>
  <si>
    <t>15.45-16.30</t>
  </si>
  <si>
    <t>12.30-13.10</t>
  </si>
  <si>
    <t>13.20-14.00</t>
  </si>
  <si>
    <t>14.10-14.50</t>
  </si>
  <si>
    <t>15.00-15.40</t>
  </si>
  <si>
    <t>15.20-17.00</t>
  </si>
  <si>
    <t>07.00-08.30</t>
  </si>
  <si>
    <t>12.30-13.20</t>
  </si>
  <si>
    <t>13.30-14.10</t>
  </si>
  <si>
    <t>14.20-16.00</t>
  </si>
  <si>
    <t>16.10-17.00</t>
  </si>
  <si>
    <t>Ст. ерыклы</t>
  </si>
  <si>
    <t>Татарстан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</si>
</sst>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4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16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4" borderId="0" xfId="0" applyFont="1" applyFill="1"/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3" xfId="0" applyFont="1" applyBorder="1"/>
    <xf numFmtId="0" fontId="4" fillId="3" borderId="1" xfId="0" applyFont="1" applyFill="1" applyBorder="1"/>
    <xf numFmtId="0" fontId="4" fillId="0" borderId="0" xfId="0" applyFont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7" xfId="0" applyFont="1" applyBorder="1"/>
    <xf numFmtId="0" fontId="4" fillId="0" borderId="5" xfId="0" applyFont="1" applyBorder="1"/>
    <xf numFmtId="0" fontId="4" fillId="0" borderId="9" xfId="0" applyFont="1" applyBorder="1"/>
    <xf numFmtId="0" fontId="5" fillId="0" borderId="0" xfId="0" applyFont="1"/>
    <xf numFmtId="0" fontId="5" fillId="3" borderId="0" xfId="0" applyFont="1" applyFill="1"/>
    <xf numFmtId="0" fontId="4" fillId="0" borderId="2" xfId="0" applyFont="1" applyBorder="1"/>
    <xf numFmtId="0" fontId="4" fillId="0" borderId="0" xfId="0" applyFont="1" applyFill="1" applyBorder="1"/>
    <xf numFmtId="0" fontId="3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99FF66"/>
      <color rgb="FF92D050"/>
      <color rgb="FFB8CCE4"/>
      <color rgb="FFD8E4BC"/>
      <color rgb="FFB4ECC4"/>
      <color rgb="FFFABF8F"/>
      <color rgb="FFE6B8B7"/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tabSelected="1" workbookViewId="0">
      <selection activeCell="W23" sqref="W23"/>
    </sheetView>
  </sheetViews>
  <sheetFormatPr defaultRowHeight="15" x14ac:dyDescent="0.25"/>
  <cols>
    <col min="1" max="1" width="14" customWidth="1"/>
    <col min="4" max="4" width="8.28515625" customWidth="1"/>
    <col min="5" max="5" width="10.7109375" customWidth="1"/>
    <col min="6" max="6" width="11.7109375" customWidth="1"/>
    <col min="7" max="7" width="8.28515625" customWidth="1"/>
    <col min="8" max="8" width="8.7109375" customWidth="1"/>
    <col min="10" max="10" width="9.28515625" customWidth="1"/>
    <col min="11" max="11" width="11.85546875" customWidth="1"/>
    <col min="14" max="14" width="8.140625" customWidth="1"/>
    <col min="16" max="16" width="10.85546875" customWidth="1"/>
    <col min="17" max="17" width="8.140625" customWidth="1"/>
    <col min="21" max="21" width="12.85546875" customWidth="1"/>
    <col min="26" max="26" width="11.7109375" customWidth="1"/>
    <col min="31" max="31" width="10.5703125" customWidth="1"/>
  </cols>
  <sheetData>
    <row r="1" spans="1:35" ht="15.75" thickBot="1" x14ac:dyDescent="0.3">
      <c r="A1" s="49" t="s">
        <v>2</v>
      </c>
      <c r="B1" s="50"/>
      <c r="C1" s="50"/>
      <c r="D1" s="50"/>
      <c r="E1" s="51"/>
      <c r="F1" s="49" t="s">
        <v>10</v>
      </c>
      <c r="G1" s="50"/>
      <c r="H1" s="50"/>
      <c r="I1" s="50"/>
      <c r="J1" s="51"/>
      <c r="K1" s="49" t="s">
        <v>3</v>
      </c>
      <c r="L1" s="50"/>
      <c r="M1" s="50"/>
      <c r="N1" s="50"/>
      <c r="O1" s="50"/>
      <c r="P1" s="49" t="s">
        <v>4</v>
      </c>
      <c r="Q1" s="50"/>
      <c r="R1" s="50"/>
      <c r="S1" s="50"/>
      <c r="T1" s="51"/>
      <c r="U1" s="49" t="s">
        <v>5</v>
      </c>
      <c r="V1" s="50"/>
      <c r="W1" s="50"/>
      <c r="X1" s="51"/>
      <c r="Y1" s="31"/>
      <c r="Z1" s="49" t="s">
        <v>6</v>
      </c>
      <c r="AA1" s="50"/>
      <c r="AB1" s="50"/>
      <c r="AC1" s="51"/>
      <c r="AD1" s="31"/>
      <c r="AE1" s="45" t="s">
        <v>7</v>
      </c>
      <c r="AF1" s="46"/>
      <c r="AG1" s="47"/>
      <c r="AH1" s="47"/>
      <c r="AI1" s="48"/>
    </row>
    <row r="2" spans="1:35" ht="33.75" x14ac:dyDescent="0.25">
      <c r="A2" s="9" t="s">
        <v>0</v>
      </c>
      <c r="B2" s="9" t="s">
        <v>9</v>
      </c>
      <c r="C2" s="9" t="s">
        <v>11</v>
      </c>
      <c r="D2" s="9" t="s">
        <v>8</v>
      </c>
      <c r="E2" s="9" t="s">
        <v>28</v>
      </c>
      <c r="F2" s="9" t="s">
        <v>0</v>
      </c>
      <c r="G2" s="9" t="s">
        <v>9</v>
      </c>
      <c r="H2" s="9" t="s">
        <v>11</v>
      </c>
      <c r="I2" s="9" t="s">
        <v>8</v>
      </c>
      <c r="J2" s="9" t="s">
        <v>28</v>
      </c>
      <c r="K2" s="9" t="s">
        <v>0</v>
      </c>
      <c r="L2" s="9" t="s">
        <v>9</v>
      </c>
      <c r="M2" s="9" t="s">
        <v>11</v>
      </c>
      <c r="N2" s="9" t="s">
        <v>8</v>
      </c>
      <c r="O2" s="9" t="s">
        <v>28</v>
      </c>
      <c r="P2" s="9" t="s">
        <v>0</v>
      </c>
      <c r="Q2" s="9" t="s">
        <v>9</v>
      </c>
      <c r="R2" s="9" t="s">
        <v>11</v>
      </c>
      <c r="S2" s="9" t="s">
        <v>8</v>
      </c>
      <c r="T2" s="9" t="s">
        <v>28</v>
      </c>
      <c r="U2" s="9" t="s">
        <v>0</v>
      </c>
      <c r="V2" s="24" t="s">
        <v>9</v>
      </c>
      <c r="W2" s="24" t="s">
        <v>11</v>
      </c>
      <c r="X2" s="24" t="s">
        <v>8</v>
      </c>
      <c r="Y2" s="24" t="s">
        <v>28</v>
      </c>
      <c r="Z2" s="24" t="s">
        <v>0</v>
      </c>
      <c r="AA2" s="24" t="s">
        <v>9</v>
      </c>
      <c r="AB2" s="24" t="s">
        <v>11</v>
      </c>
      <c r="AC2" s="24" t="s">
        <v>8</v>
      </c>
      <c r="AD2" s="24" t="s">
        <v>28</v>
      </c>
      <c r="AE2" s="24" t="s">
        <v>0</v>
      </c>
      <c r="AF2" s="24" t="s">
        <v>9</v>
      </c>
      <c r="AG2" s="24" t="s">
        <v>11</v>
      </c>
      <c r="AH2" s="24" t="s">
        <v>8</v>
      </c>
      <c r="AI2" s="25" t="s">
        <v>28</v>
      </c>
    </row>
    <row r="3" spans="1:35" ht="22.5" x14ac:dyDescent="0.25">
      <c r="A3" s="1" t="s">
        <v>74</v>
      </c>
      <c r="B3" s="1">
        <v>1241</v>
      </c>
      <c r="C3" s="1">
        <v>8</v>
      </c>
      <c r="D3" s="1" t="s">
        <v>125</v>
      </c>
      <c r="E3" s="1" t="s">
        <v>30</v>
      </c>
      <c r="F3" s="11" t="s">
        <v>83</v>
      </c>
      <c r="G3" s="11">
        <v>458</v>
      </c>
      <c r="H3" s="11"/>
      <c r="I3" s="16" t="s">
        <v>23</v>
      </c>
      <c r="J3" s="16" t="s">
        <v>29</v>
      </c>
      <c r="K3" s="1" t="s">
        <v>59</v>
      </c>
      <c r="L3" s="1">
        <v>102</v>
      </c>
      <c r="M3" s="1"/>
      <c r="N3" s="1" t="s">
        <v>17</v>
      </c>
      <c r="O3" s="1" t="s">
        <v>29</v>
      </c>
      <c r="P3" s="1" t="s">
        <v>53</v>
      </c>
      <c r="Q3" s="1">
        <v>40</v>
      </c>
      <c r="R3" s="1"/>
      <c r="S3" s="1" t="s">
        <v>110</v>
      </c>
      <c r="T3" s="1" t="s">
        <v>29</v>
      </c>
      <c r="U3" s="1" t="s">
        <v>74</v>
      </c>
      <c r="V3" s="1">
        <v>1241</v>
      </c>
      <c r="W3" s="1">
        <v>8</v>
      </c>
      <c r="X3" s="1" t="s">
        <v>125</v>
      </c>
      <c r="Y3" s="1" t="s">
        <v>30</v>
      </c>
      <c r="Z3" s="11" t="s">
        <v>83</v>
      </c>
      <c r="AA3" s="11">
        <v>458</v>
      </c>
      <c r="AB3" s="11"/>
      <c r="AC3" s="16" t="s">
        <v>23</v>
      </c>
      <c r="AD3" s="16" t="s">
        <v>29</v>
      </c>
      <c r="AE3" s="11" t="s">
        <v>139</v>
      </c>
      <c r="AF3" s="11">
        <v>1276</v>
      </c>
      <c r="AG3" s="11">
        <v>10</v>
      </c>
      <c r="AH3" s="11" t="s">
        <v>35</v>
      </c>
      <c r="AI3" s="15" t="s">
        <v>30</v>
      </c>
    </row>
    <row r="4" spans="1:35" ht="22.5" x14ac:dyDescent="0.25">
      <c r="A4" s="1" t="s">
        <v>73</v>
      </c>
      <c r="B4" s="1">
        <v>1019</v>
      </c>
      <c r="C4" s="1">
        <v>4</v>
      </c>
      <c r="D4" s="1" t="s">
        <v>126</v>
      </c>
      <c r="E4" s="1" t="s">
        <v>30</v>
      </c>
      <c r="F4" s="16" t="s">
        <v>76</v>
      </c>
      <c r="G4" s="11">
        <v>1215</v>
      </c>
      <c r="H4" s="11">
        <v>28</v>
      </c>
      <c r="I4" s="11" t="s">
        <v>24</v>
      </c>
      <c r="J4" s="11" t="s">
        <v>30</v>
      </c>
      <c r="K4" s="1" t="s">
        <v>138</v>
      </c>
      <c r="L4" s="1">
        <v>1266</v>
      </c>
      <c r="M4" s="1">
        <v>4</v>
      </c>
      <c r="N4" s="1" t="s">
        <v>164</v>
      </c>
      <c r="O4" s="1" t="s">
        <v>30</v>
      </c>
      <c r="P4" s="1" t="s">
        <v>54</v>
      </c>
      <c r="Q4" s="1">
        <v>89</v>
      </c>
      <c r="R4" s="1"/>
      <c r="S4" s="1" t="s">
        <v>111</v>
      </c>
      <c r="T4" s="1" t="s">
        <v>29</v>
      </c>
      <c r="U4" s="1" t="s">
        <v>73</v>
      </c>
      <c r="V4" s="1">
        <v>1019</v>
      </c>
      <c r="W4" s="1">
        <v>4</v>
      </c>
      <c r="X4" s="1" t="s">
        <v>126</v>
      </c>
      <c r="Y4" s="1" t="s">
        <v>30</v>
      </c>
      <c r="Z4" s="16" t="s">
        <v>76</v>
      </c>
      <c r="AA4" s="11">
        <v>1215</v>
      </c>
      <c r="AB4" s="11">
        <v>28</v>
      </c>
      <c r="AC4" s="11" t="s">
        <v>24</v>
      </c>
      <c r="AD4" s="11" t="s">
        <v>30</v>
      </c>
      <c r="AE4" s="11" t="s">
        <v>92</v>
      </c>
      <c r="AF4" s="11">
        <v>1284</v>
      </c>
      <c r="AG4" s="11">
        <v>14</v>
      </c>
      <c r="AH4" s="11" t="s">
        <v>18</v>
      </c>
      <c r="AI4" s="15" t="s">
        <v>30</v>
      </c>
    </row>
    <row r="5" spans="1:35" ht="22.5" x14ac:dyDescent="0.25">
      <c r="A5" s="1" t="s">
        <v>75</v>
      </c>
      <c r="B5" s="1">
        <v>987</v>
      </c>
      <c r="C5" s="1">
        <v>14</v>
      </c>
      <c r="D5" s="1" t="s">
        <v>118</v>
      </c>
      <c r="E5" s="1" t="s">
        <v>30</v>
      </c>
      <c r="F5" s="14" t="s">
        <v>20</v>
      </c>
      <c r="G5" s="12">
        <v>1890</v>
      </c>
      <c r="H5" s="12">
        <v>23</v>
      </c>
      <c r="I5" s="12" t="s">
        <v>22</v>
      </c>
      <c r="J5" s="12" t="s">
        <v>30</v>
      </c>
      <c r="K5" s="1" t="s">
        <v>58</v>
      </c>
      <c r="L5" s="1">
        <v>209</v>
      </c>
      <c r="M5" s="1"/>
      <c r="N5" s="1" t="s">
        <v>160</v>
      </c>
      <c r="O5" s="1" t="s">
        <v>29</v>
      </c>
      <c r="P5" s="1" t="s">
        <v>55</v>
      </c>
      <c r="Q5" s="1">
        <v>430</v>
      </c>
      <c r="R5" s="1"/>
      <c r="S5" s="1" t="s">
        <v>149</v>
      </c>
      <c r="T5" s="1" t="s">
        <v>29</v>
      </c>
      <c r="U5" s="1" t="s">
        <v>75</v>
      </c>
      <c r="V5" s="1">
        <v>987</v>
      </c>
      <c r="W5" s="1">
        <v>13</v>
      </c>
      <c r="X5" s="1" t="s">
        <v>118</v>
      </c>
      <c r="Y5" s="1" t="s">
        <v>30</v>
      </c>
      <c r="Z5" s="14" t="s">
        <v>20</v>
      </c>
      <c r="AA5" s="12">
        <v>1890</v>
      </c>
      <c r="AB5" s="12">
        <v>23</v>
      </c>
      <c r="AC5" s="12" t="s">
        <v>22</v>
      </c>
      <c r="AD5" s="12" t="s">
        <v>30</v>
      </c>
      <c r="AE5" s="11" t="s">
        <v>138</v>
      </c>
      <c r="AF5" s="11">
        <v>1266</v>
      </c>
      <c r="AG5" s="11">
        <v>4</v>
      </c>
      <c r="AH5" s="11" t="s">
        <v>19</v>
      </c>
      <c r="AI5" s="15" t="s">
        <v>30</v>
      </c>
    </row>
    <row r="6" spans="1:35" ht="16.149999999999999" customHeight="1" x14ac:dyDescent="0.25">
      <c r="A6" s="2"/>
      <c r="B6" s="2"/>
      <c r="C6" s="2"/>
      <c r="D6" s="2"/>
      <c r="E6" s="2"/>
      <c r="F6" s="12" t="s">
        <v>189</v>
      </c>
      <c r="G6" s="12"/>
      <c r="H6" s="12">
        <v>36</v>
      </c>
      <c r="I6" s="12" t="s">
        <v>143</v>
      </c>
      <c r="J6" s="12" t="s">
        <v>31</v>
      </c>
      <c r="K6" s="1" t="s">
        <v>57</v>
      </c>
      <c r="L6" s="1">
        <v>146</v>
      </c>
      <c r="M6" s="1"/>
      <c r="N6" s="1" t="s">
        <v>161</v>
      </c>
      <c r="O6" s="1" t="s">
        <v>29</v>
      </c>
      <c r="P6" s="1" t="s">
        <v>56</v>
      </c>
      <c r="Q6" s="1">
        <v>114</v>
      </c>
      <c r="R6" s="1"/>
      <c r="S6" s="1" t="s">
        <v>150</v>
      </c>
      <c r="T6" s="1" t="s">
        <v>29</v>
      </c>
      <c r="U6" s="2"/>
      <c r="V6" s="2"/>
      <c r="W6" s="2"/>
      <c r="X6" s="2"/>
      <c r="Y6" s="2"/>
      <c r="Z6" s="1" t="s">
        <v>108</v>
      </c>
      <c r="AA6" s="1">
        <v>204</v>
      </c>
      <c r="AB6" s="1"/>
      <c r="AC6" s="1" t="s">
        <v>26</v>
      </c>
      <c r="AD6" s="1" t="s">
        <v>29</v>
      </c>
    </row>
    <row r="7" spans="1:35" ht="22.5" x14ac:dyDescent="0.25">
      <c r="A7" s="11" t="s">
        <v>134</v>
      </c>
      <c r="B7" s="11">
        <v>1215</v>
      </c>
      <c r="C7" s="11">
        <v>8</v>
      </c>
      <c r="D7" s="11" t="s">
        <v>141</v>
      </c>
      <c r="E7" s="11" t="s">
        <v>30</v>
      </c>
      <c r="F7" s="2"/>
      <c r="G7" s="2"/>
      <c r="H7" s="2"/>
      <c r="I7" s="2"/>
      <c r="J7" s="2"/>
      <c r="K7" s="1" t="s">
        <v>92</v>
      </c>
      <c r="L7" s="1">
        <v>1284</v>
      </c>
      <c r="M7" s="1">
        <v>14</v>
      </c>
      <c r="N7" s="1" t="s">
        <v>162</v>
      </c>
      <c r="O7" s="1" t="s">
        <v>30</v>
      </c>
      <c r="P7" s="11" t="s">
        <v>122</v>
      </c>
      <c r="Q7" s="11"/>
      <c r="R7" s="11">
        <v>10</v>
      </c>
      <c r="S7" s="11" t="s">
        <v>151</v>
      </c>
      <c r="T7" s="11" t="s">
        <v>31</v>
      </c>
      <c r="U7" s="11" t="s">
        <v>134</v>
      </c>
      <c r="V7" s="11">
        <v>1215</v>
      </c>
      <c r="W7" s="11">
        <v>8</v>
      </c>
      <c r="X7" s="11" t="s">
        <v>141</v>
      </c>
      <c r="Y7" s="11" t="s">
        <v>30</v>
      </c>
      <c r="Z7" s="4"/>
      <c r="AA7" s="4"/>
      <c r="AB7" s="4"/>
      <c r="AC7" s="4"/>
      <c r="AD7" s="4"/>
      <c r="AE7" s="1" t="s">
        <v>67</v>
      </c>
      <c r="AF7" s="1">
        <v>59</v>
      </c>
      <c r="AG7" s="1"/>
      <c r="AH7" s="1" t="s">
        <v>17</v>
      </c>
      <c r="AI7" s="10" t="s">
        <v>29</v>
      </c>
    </row>
    <row r="8" spans="1:35" ht="22.5" x14ac:dyDescent="0.25">
      <c r="A8" s="11" t="s">
        <v>132</v>
      </c>
      <c r="B8" s="11">
        <v>1323</v>
      </c>
      <c r="C8" s="11"/>
      <c r="D8" s="11" t="s">
        <v>174</v>
      </c>
      <c r="E8" s="11" t="s">
        <v>29</v>
      </c>
      <c r="F8" s="12" t="s">
        <v>128</v>
      </c>
      <c r="G8" s="12">
        <v>939</v>
      </c>
      <c r="H8" s="12">
        <v>5</v>
      </c>
      <c r="I8" s="12" t="s">
        <v>170</v>
      </c>
      <c r="J8" s="12" t="s">
        <v>30</v>
      </c>
      <c r="K8" s="1" t="s">
        <v>139</v>
      </c>
      <c r="L8" s="1">
        <v>1276</v>
      </c>
      <c r="M8" s="1">
        <v>10</v>
      </c>
      <c r="N8" s="1" t="s">
        <v>163</v>
      </c>
      <c r="O8" s="1" t="s">
        <v>30</v>
      </c>
      <c r="P8" s="12" t="s">
        <v>16</v>
      </c>
      <c r="Q8" s="12"/>
      <c r="R8" s="12">
        <v>10</v>
      </c>
      <c r="S8" s="12" t="s">
        <v>116</v>
      </c>
      <c r="T8" s="12" t="s">
        <v>31</v>
      </c>
      <c r="U8" s="11" t="s">
        <v>132</v>
      </c>
      <c r="V8" s="11">
        <v>1323</v>
      </c>
      <c r="W8" s="11"/>
      <c r="X8" s="11" t="s">
        <v>174</v>
      </c>
      <c r="Y8" s="11" t="s">
        <v>29</v>
      </c>
      <c r="Z8" s="11" t="s">
        <v>77</v>
      </c>
      <c r="AA8" s="11">
        <v>326</v>
      </c>
      <c r="AB8" s="11">
        <v>2</v>
      </c>
      <c r="AC8" s="11" t="s">
        <v>33</v>
      </c>
      <c r="AD8" s="11" t="s">
        <v>30</v>
      </c>
      <c r="AE8" s="11" t="s">
        <v>104</v>
      </c>
      <c r="AF8" s="11">
        <v>211</v>
      </c>
      <c r="AG8" s="11"/>
      <c r="AH8" s="11" t="s">
        <v>147</v>
      </c>
      <c r="AI8" s="15" t="s">
        <v>29</v>
      </c>
    </row>
    <row r="9" spans="1:35" ht="22.5" x14ac:dyDescent="0.25">
      <c r="A9" s="11" t="s">
        <v>135</v>
      </c>
      <c r="B9" s="11">
        <v>521</v>
      </c>
      <c r="C9" s="11">
        <v>28</v>
      </c>
      <c r="D9" s="11" t="s">
        <v>175</v>
      </c>
      <c r="E9" s="11" t="s">
        <v>30</v>
      </c>
      <c r="F9" s="11" t="s">
        <v>78</v>
      </c>
      <c r="G9" s="11">
        <v>273</v>
      </c>
      <c r="H9" s="11"/>
      <c r="I9" s="11" t="s">
        <v>173</v>
      </c>
      <c r="J9" s="11" t="s">
        <v>29</v>
      </c>
      <c r="K9" s="3"/>
      <c r="L9" s="27"/>
      <c r="M9" s="3"/>
      <c r="N9" s="3"/>
      <c r="O9" s="3"/>
      <c r="P9" s="11" t="s">
        <v>121</v>
      </c>
      <c r="Q9" s="11"/>
      <c r="R9" s="11">
        <v>7</v>
      </c>
      <c r="S9" s="16" t="s">
        <v>117</v>
      </c>
      <c r="T9" s="16" t="s">
        <v>31</v>
      </c>
      <c r="U9" s="11" t="s">
        <v>135</v>
      </c>
      <c r="V9" s="11">
        <v>521</v>
      </c>
      <c r="W9" s="11">
        <v>28</v>
      </c>
      <c r="X9" s="11" t="s">
        <v>175</v>
      </c>
      <c r="Y9" s="11" t="s">
        <v>30</v>
      </c>
      <c r="Z9" s="11" t="s">
        <v>78</v>
      </c>
      <c r="AA9" s="11">
        <v>273</v>
      </c>
      <c r="AB9" s="11"/>
      <c r="AC9" s="11" t="s">
        <v>34</v>
      </c>
      <c r="AD9" s="11" t="s">
        <v>29</v>
      </c>
      <c r="AE9" s="11" t="s">
        <v>82</v>
      </c>
      <c r="AF9" s="11">
        <v>2850</v>
      </c>
      <c r="AG9" s="11"/>
      <c r="AH9" s="11" t="s">
        <v>148</v>
      </c>
      <c r="AI9" s="15" t="s">
        <v>29</v>
      </c>
    </row>
    <row r="10" spans="1:35" ht="22.5" x14ac:dyDescent="0.25">
      <c r="A10" s="12" t="s">
        <v>112</v>
      </c>
      <c r="B10" s="12"/>
      <c r="C10" s="12">
        <v>23</v>
      </c>
      <c r="D10" s="12" t="s">
        <v>176</v>
      </c>
      <c r="E10" s="12" t="s">
        <v>31</v>
      </c>
      <c r="F10" s="11" t="s">
        <v>79</v>
      </c>
      <c r="G10" s="11">
        <v>400</v>
      </c>
      <c r="H10" s="11">
        <v>1</v>
      </c>
      <c r="I10" s="11" t="s">
        <v>166</v>
      </c>
      <c r="J10" s="11" t="s">
        <v>30</v>
      </c>
      <c r="K10" s="12" t="s">
        <v>188</v>
      </c>
      <c r="L10" s="12">
        <v>3000</v>
      </c>
      <c r="M10" s="12"/>
      <c r="N10" s="12" t="s">
        <v>41</v>
      </c>
      <c r="O10" s="12" t="s">
        <v>29</v>
      </c>
      <c r="P10" s="12" t="s">
        <v>20</v>
      </c>
      <c r="Q10" s="12">
        <v>1890</v>
      </c>
      <c r="R10" s="12">
        <v>23</v>
      </c>
      <c r="S10" s="12" t="s">
        <v>118</v>
      </c>
      <c r="T10" s="12" t="s">
        <v>30</v>
      </c>
      <c r="U10" s="11" t="s">
        <v>133</v>
      </c>
      <c r="V10" s="11">
        <v>333</v>
      </c>
      <c r="W10" s="11">
        <v>36</v>
      </c>
      <c r="X10" s="11" t="s">
        <v>176</v>
      </c>
      <c r="Y10" s="11" t="s">
        <v>31</v>
      </c>
      <c r="Z10" s="11" t="s">
        <v>79</v>
      </c>
      <c r="AA10" s="11">
        <v>400</v>
      </c>
      <c r="AB10" s="11">
        <v>1</v>
      </c>
      <c r="AC10" s="11" t="s">
        <v>21</v>
      </c>
      <c r="AD10" s="11" t="s">
        <v>30</v>
      </c>
      <c r="AE10" s="11" t="s">
        <v>137</v>
      </c>
      <c r="AF10" s="11">
        <v>110</v>
      </c>
      <c r="AG10" s="11"/>
      <c r="AH10" s="11" t="s">
        <v>156</v>
      </c>
      <c r="AI10" s="15" t="s">
        <v>29</v>
      </c>
    </row>
    <row r="11" spans="1:35" ht="22.5" x14ac:dyDescent="0.25">
      <c r="A11" s="12" t="s">
        <v>16</v>
      </c>
      <c r="B11" s="12"/>
      <c r="C11" s="12">
        <v>10</v>
      </c>
      <c r="D11" s="12" t="s">
        <v>177</v>
      </c>
      <c r="E11" s="12" t="s">
        <v>31</v>
      </c>
      <c r="F11" s="11" t="s">
        <v>80</v>
      </c>
      <c r="G11" s="11">
        <v>1243</v>
      </c>
      <c r="H11" s="11">
        <v>7</v>
      </c>
      <c r="I11" s="11" t="s">
        <v>167</v>
      </c>
      <c r="J11" s="11" t="s">
        <v>30</v>
      </c>
      <c r="K11" s="11" t="s">
        <v>127</v>
      </c>
      <c r="L11" s="11">
        <v>202</v>
      </c>
      <c r="M11" s="11"/>
      <c r="N11" s="11" t="s">
        <v>184</v>
      </c>
      <c r="O11" s="11" t="s">
        <v>29</v>
      </c>
      <c r="P11" s="1" t="s">
        <v>157</v>
      </c>
      <c r="Q11" s="1"/>
      <c r="R11" s="1">
        <v>10</v>
      </c>
      <c r="S11" s="1" t="s">
        <v>119</v>
      </c>
      <c r="T11" s="1" t="s">
        <v>31</v>
      </c>
      <c r="U11" s="2"/>
      <c r="V11" s="2"/>
      <c r="W11" s="2"/>
      <c r="X11" s="2"/>
      <c r="Y11" s="2"/>
      <c r="Z11" s="11" t="s">
        <v>80</v>
      </c>
      <c r="AA11" s="11">
        <v>1243</v>
      </c>
      <c r="AB11" s="11">
        <v>7</v>
      </c>
      <c r="AC11" s="11" t="s">
        <v>25</v>
      </c>
      <c r="AD11" s="11" t="s">
        <v>30</v>
      </c>
      <c r="AE11" s="11" t="s">
        <v>136</v>
      </c>
      <c r="AF11" s="11">
        <v>1700</v>
      </c>
      <c r="AG11" s="11">
        <v>9</v>
      </c>
      <c r="AH11" s="11" t="s">
        <v>25</v>
      </c>
      <c r="AI11" s="15" t="s">
        <v>29</v>
      </c>
    </row>
    <row r="12" spans="1:35" ht="22.5" x14ac:dyDescent="0.25">
      <c r="A12" s="27"/>
      <c r="B12" s="27"/>
      <c r="C12" s="27"/>
      <c r="D12" s="27"/>
      <c r="E12" s="27"/>
      <c r="F12" s="11" t="s">
        <v>77</v>
      </c>
      <c r="G12" s="11">
        <v>326</v>
      </c>
      <c r="H12" s="11">
        <v>2</v>
      </c>
      <c r="I12" s="11" t="s">
        <v>26</v>
      </c>
      <c r="J12" s="11" t="s">
        <v>30</v>
      </c>
      <c r="K12" s="11" t="s">
        <v>90</v>
      </c>
      <c r="L12" s="11">
        <v>143</v>
      </c>
      <c r="M12" s="11"/>
      <c r="N12" s="11" t="s">
        <v>185</v>
      </c>
      <c r="O12" s="11" t="s">
        <v>29</v>
      </c>
      <c r="P12" s="27"/>
      <c r="Q12" s="27"/>
      <c r="R12" s="27"/>
      <c r="S12" s="27"/>
      <c r="T12" s="27"/>
      <c r="U12" s="12" t="s">
        <v>13</v>
      </c>
      <c r="V12" s="12">
        <v>3632</v>
      </c>
      <c r="W12" s="12">
        <v>40</v>
      </c>
      <c r="X12" s="12" t="s">
        <v>41</v>
      </c>
      <c r="Y12" s="12" t="s">
        <v>32</v>
      </c>
      <c r="Z12" s="1" t="s">
        <v>124</v>
      </c>
      <c r="AA12" s="1"/>
      <c r="AB12" s="1"/>
      <c r="AC12" s="1" t="s">
        <v>153</v>
      </c>
      <c r="AD12" s="1"/>
      <c r="AE12" s="27"/>
      <c r="AF12" s="27"/>
      <c r="AG12" s="27"/>
      <c r="AH12" s="27"/>
      <c r="AI12" s="42"/>
    </row>
    <row r="13" spans="1:35" ht="22.5" x14ac:dyDescent="0.25">
      <c r="A13" s="12" t="s">
        <v>188</v>
      </c>
      <c r="B13" s="12">
        <v>3000</v>
      </c>
      <c r="C13" s="12"/>
      <c r="D13" s="12" t="s">
        <v>41</v>
      </c>
      <c r="E13" s="12" t="s">
        <v>29</v>
      </c>
      <c r="F13" s="2"/>
      <c r="G13" s="2"/>
      <c r="H13" s="2"/>
      <c r="I13" s="2"/>
      <c r="J13" s="2"/>
      <c r="K13" s="11" t="s">
        <v>91</v>
      </c>
      <c r="L13" s="11">
        <v>557</v>
      </c>
      <c r="M13" s="11"/>
      <c r="N13" s="11" t="s">
        <v>186</v>
      </c>
      <c r="O13" s="11" t="s">
        <v>29</v>
      </c>
      <c r="P13" s="12" t="s">
        <v>128</v>
      </c>
      <c r="Q13" s="12">
        <v>939</v>
      </c>
      <c r="R13" s="12">
        <v>5</v>
      </c>
      <c r="S13" s="12" t="s">
        <v>170</v>
      </c>
      <c r="T13" s="12" t="s">
        <v>30</v>
      </c>
      <c r="U13" s="12" t="s">
        <v>14</v>
      </c>
      <c r="V13" s="12">
        <v>3750</v>
      </c>
      <c r="W13" s="12">
        <v>44</v>
      </c>
      <c r="X13" s="12" t="s">
        <v>152</v>
      </c>
      <c r="Y13" s="12" t="s">
        <v>32</v>
      </c>
      <c r="Z13" s="1" t="s">
        <v>129</v>
      </c>
      <c r="AA13" s="1">
        <v>90</v>
      </c>
      <c r="AB13" s="1"/>
      <c r="AC13" s="1" t="s">
        <v>154</v>
      </c>
      <c r="AD13" s="26" t="s">
        <v>29</v>
      </c>
      <c r="AE13" s="12" t="s">
        <v>128</v>
      </c>
      <c r="AF13" s="12">
        <v>939</v>
      </c>
      <c r="AG13" s="12">
        <v>5</v>
      </c>
      <c r="AH13" s="12" t="s">
        <v>183</v>
      </c>
      <c r="AI13" s="12" t="s">
        <v>30</v>
      </c>
    </row>
    <row r="14" spans="1:35" ht="22.5" x14ac:dyDescent="0.25">
      <c r="A14" s="1" t="s">
        <v>88</v>
      </c>
      <c r="B14" s="1">
        <v>94</v>
      </c>
      <c r="C14" s="1"/>
      <c r="D14" s="1" t="s">
        <v>178</v>
      </c>
      <c r="E14" s="1" t="s">
        <v>29</v>
      </c>
      <c r="F14" s="2"/>
      <c r="G14" s="2"/>
      <c r="H14" s="2"/>
      <c r="I14" s="2"/>
      <c r="J14" s="2"/>
      <c r="K14" s="11" t="s">
        <v>140</v>
      </c>
      <c r="L14" s="11">
        <v>233</v>
      </c>
      <c r="M14" s="11"/>
      <c r="N14" s="11" t="s">
        <v>187</v>
      </c>
      <c r="O14" s="11" t="s">
        <v>29</v>
      </c>
      <c r="P14" s="1" t="s">
        <v>109</v>
      </c>
      <c r="Q14" s="1"/>
      <c r="R14" s="1">
        <v>3</v>
      </c>
      <c r="S14" s="1" t="s">
        <v>155</v>
      </c>
      <c r="T14" s="1" t="s">
        <v>30</v>
      </c>
      <c r="U14" s="12" t="s">
        <v>131</v>
      </c>
      <c r="V14" s="12">
        <v>291</v>
      </c>
      <c r="W14" s="12">
        <v>5</v>
      </c>
      <c r="X14" s="12" t="s">
        <v>168</v>
      </c>
      <c r="Y14" s="12" t="s">
        <v>31</v>
      </c>
      <c r="Z14" s="1" t="s">
        <v>130</v>
      </c>
      <c r="AA14" s="1">
        <v>120</v>
      </c>
      <c r="AB14" s="1"/>
      <c r="AC14" s="1" t="s">
        <v>119</v>
      </c>
      <c r="AD14" s="26" t="s">
        <v>29</v>
      </c>
      <c r="AE14" s="1" t="s">
        <v>109</v>
      </c>
      <c r="AF14" s="1">
        <v>600</v>
      </c>
      <c r="AG14" s="1">
        <v>3</v>
      </c>
      <c r="AH14" s="1" t="s">
        <v>171</v>
      </c>
      <c r="AI14" s="10" t="s">
        <v>30</v>
      </c>
    </row>
    <row r="15" spans="1:35" ht="22.5" x14ac:dyDescent="0.25">
      <c r="A15" s="1" t="s">
        <v>87</v>
      </c>
      <c r="B15" s="1">
        <v>54</v>
      </c>
      <c r="C15" s="1"/>
      <c r="D15" s="1" t="s">
        <v>179</v>
      </c>
      <c r="E15" s="1" t="s">
        <v>29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1" t="s">
        <v>60</v>
      </c>
      <c r="Q15" s="1">
        <v>95</v>
      </c>
      <c r="R15" s="1"/>
      <c r="S15" s="1" t="s">
        <v>158</v>
      </c>
      <c r="T15" s="1" t="s">
        <v>29</v>
      </c>
      <c r="U15" s="12" t="s">
        <v>12</v>
      </c>
      <c r="V15" s="12">
        <v>454</v>
      </c>
      <c r="W15" s="12">
        <v>5</v>
      </c>
      <c r="X15" s="12" t="s">
        <v>26</v>
      </c>
      <c r="Y15" s="12" t="s">
        <v>31</v>
      </c>
      <c r="Z15" s="27"/>
      <c r="AA15" s="27"/>
      <c r="AB15" s="27"/>
      <c r="AC15" s="27"/>
      <c r="AD15" s="28"/>
      <c r="AE15" s="1" t="s">
        <v>69</v>
      </c>
      <c r="AF15" s="1">
        <v>112</v>
      </c>
      <c r="AG15" s="1"/>
      <c r="AH15" s="1" t="s">
        <v>165</v>
      </c>
      <c r="AI15" s="10" t="s">
        <v>29</v>
      </c>
    </row>
    <row r="16" spans="1:35" ht="22.5" x14ac:dyDescent="0.25">
      <c r="A16" s="1" t="s">
        <v>86</v>
      </c>
      <c r="B16" s="1">
        <v>147</v>
      </c>
      <c r="C16" s="1"/>
      <c r="D16" s="1" t="s">
        <v>180</v>
      </c>
      <c r="E16" s="1" t="s">
        <v>29</v>
      </c>
      <c r="F16" s="2"/>
      <c r="G16" s="2"/>
      <c r="H16" s="2"/>
      <c r="I16" s="2"/>
      <c r="J16" s="2"/>
      <c r="K16" s="11" t="s">
        <v>136</v>
      </c>
      <c r="L16" s="11">
        <v>1700</v>
      </c>
      <c r="M16" s="11">
        <v>9</v>
      </c>
      <c r="N16" s="11" t="s">
        <v>125</v>
      </c>
      <c r="O16" s="11" t="s">
        <v>29</v>
      </c>
      <c r="P16" s="1" t="s">
        <v>61</v>
      </c>
      <c r="Q16" s="1">
        <v>96</v>
      </c>
      <c r="R16" s="1"/>
      <c r="S16" s="21" t="s">
        <v>114</v>
      </c>
      <c r="T16" s="1" t="s">
        <v>29</v>
      </c>
      <c r="U16" s="2"/>
      <c r="V16" s="2"/>
      <c r="W16" s="2"/>
      <c r="X16" s="2"/>
      <c r="Y16" s="2"/>
      <c r="Z16" s="12" t="s">
        <v>188</v>
      </c>
      <c r="AA16" s="12">
        <v>3000</v>
      </c>
      <c r="AB16" s="12"/>
      <c r="AC16" s="12" t="s">
        <v>41</v>
      </c>
      <c r="AD16" s="13" t="s">
        <v>29</v>
      </c>
      <c r="AE16" s="1" t="s">
        <v>106</v>
      </c>
      <c r="AF16" s="1">
        <v>180</v>
      </c>
      <c r="AG16" s="29"/>
      <c r="AH16" s="1" t="s">
        <v>114</v>
      </c>
      <c r="AI16" s="10" t="s">
        <v>29</v>
      </c>
    </row>
    <row r="17" spans="1:35" ht="22.5" x14ac:dyDescent="0.25">
      <c r="A17" s="1" t="s">
        <v>85</v>
      </c>
      <c r="B17" s="1">
        <v>130</v>
      </c>
      <c r="C17" s="1"/>
      <c r="D17" s="1" t="s">
        <v>181</v>
      </c>
      <c r="E17" s="1" t="s">
        <v>29</v>
      </c>
      <c r="F17" s="2"/>
      <c r="G17" s="2"/>
      <c r="H17" s="2"/>
      <c r="I17" s="2"/>
      <c r="J17" s="2"/>
      <c r="K17" s="12" t="s">
        <v>189</v>
      </c>
      <c r="L17" s="12"/>
      <c r="M17" s="12">
        <v>36</v>
      </c>
      <c r="N17" s="12" t="s">
        <v>36</v>
      </c>
      <c r="O17" s="12" t="s">
        <v>31</v>
      </c>
      <c r="P17" s="1" t="s">
        <v>62</v>
      </c>
      <c r="Q17" s="1">
        <v>95</v>
      </c>
      <c r="R17" s="1">
        <v>2</v>
      </c>
      <c r="S17" s="1" t="s">
        <v>169</v>
      </c>
      <c r="T17" s="1" t="s">
        <v>30</v>
      </c>
      <c r="U17" s="2"/>
      <c r="V17" s="2"/>
      <c r="W17" s="2"/>
      <c r="X17" s="2"/>
      <c r="Y17" s="2"/>
      <c r="Z17" s="12" t="s">
        <v>15</v>
      </c>
      <c r="AA17" s="12"/>
      <c r="AB17" s="12">
        <v>23</v>
      </c>
      <c r="AC17" s="12" t="s">
        <v>175</v>
      </c>
      <c r="AD17" s="13" t="s">
        <v>31</v>
      </c>
      <c r="AE17" s="1" t="s">
        <v>70</v>
      </c>
      <c r="AF17" s="1">
        <v>169</v>
      </c>
      <c r="AG17" s="1"/>
      <c r="AH17" s="1" t="s">
        <v>50</v>
      </c>
      <c r="AI17" s="10" t="s">
        <v>29</v>
      </c>
    </row>
    <row r="18" spans="1:35" ht="22.5" x14ac:dyDescent="0.25">
      <c r="A18" s="1" t="s">
        <v>84</v>
      </c>
      <c r="B18" s="1">
        <v>310</v>
      </c>
      <c r="C18" s="1"/>
      <c r="D18" s="18" t="s">
        <v>154</v>
      </c>
      <c r="E18" s="1" t="s">
        <v>29</v>
      </c>
      <c r="F18" s="2"/>
      <c r="G18" s="2"/>
      <c r="H18" s="2"/>
      <c r="I18" s="2"/>
      <c r="J18" s="2"/>
      <c r="K18" s="11" t="s">
        <v>104</v>
      </c>
      <c r="L18" s="11">
        <v>211</v>
      </c>
      <c r="M18" s="11"/>
      <c r="N18" s="11" t="s">
        <v>105</v>
      </c>
      <c r="O18" s="11" t="s">
        <v>29</v>
      </c>
      <c r="P18" s="1" t="s">
        <v>63</v>
      </c>
      <c r="Q18" s="1">
        <v>75</v>
      </c>
      <c r="R18" s="1"/>
      <c r="S18" s="21" t="s">
        <v>42</v>
      </c>
      <c r="T18" s="1" t="s">
        <v>29</v>
      </c>
      <c r="U18" s="2"/>
      <c r="V18" s="2"/>
      <c r="W18" s="2"/>
      <c r="X18" s="2"/>
      <c r="Y18" s="2"/>
      <c r="Z18" s="12" t="s">
        <v>16</v>
      </c>
      <c r="AA18" s="12"/>
      <c r="AB18" s="12">
        <v>10</v>
      </c>
      <c r="AC18" s="12" t="s">
        <v>180</v>
      </c>
      <c r="AD18" s="13" t="s">
        <v>31</v>
      </c>
      <c r="AE18" s="1" t="s">
        <v>71</v>
      </c>
      <c r="AF18" s="1">
        <v>590</v>
      </c>
      <c r="AG18" s="1">
        <v>4</v>
      </c>
      <c r="AH18" s="1" t="s">
        <v>115</v>
      </c>
      <c r="AI18" s="10" t="s">
        <v>30</v>
      </c>
    </row>
    <row r="19" spans="1:35" ht="22.5" x14ac:dyDescent="0.25">
      <c r="A19" s="27"/>
      <c r="B19" s="27"/>
      <c r="C19" s="27"/>
      <c r="D19" s="27"/>
      <c r="E19" s="27"/>
      <c r="F19" s="2"/>
      <c r="G19" s="2"/>
      <c r="H19" s="2"/>
      <c r="I19" s="2"/>
      <c r="J19" s="2"/>
      <c r="K19" s="11" t="s">
        <v>81</v>
      </c>
      <c r="L19" s="11">
        <v>2850</v>
      </c>
      <c r="M19" s="11"/>
      <c r="N19" s="11" t="s">
        <v>37</v>
      </c>
      <c r="O19" s="11" t="s">
        <v>29</v>
      </c>
      <c r="P19" s="1" t="s">
        <v>123</v>
      </c>
      <c r="Q19" s="1"/>
      <c r="R19" s="1"/>
      <c r="S19" s="1" t="s">
        <v>52</v>
      </c>
      <c r="T19" s="1" t="s">
        <v>29</v>
      </c>
      <c r="U19" s="4"/>
      <c r="V19" s="4"/>
      <c r="W19" s="4"/>
      <c r="X19" s="4"/>
      <c r="Y19" s="4"/>
      <c r="Z19" s="12" t="s">
        <v>189</v>
      </c>
      <c r="AA19" s="12"/>
      <c r="AB19" s="12">
        <v>36</v>
      </c>
      <c r="AC19" s="12" t="s">
        <v>182</v>
      </c>
      <c r="AD19" s="12" t="s">
        <v>31</v>
      </c>
      <c r="AE19" s="1" t="s">
        <v>72</v>
      </c>
      <c r="AF19" s="1">
        <v>126</v>
      </c>
      <c r="AG19" s="1"/>
      <c r="AH19" s="1" t="s">
        <v>172</v>
      </c>
      <c r="AI19" s="10" t="s">
        <v>29</v>
      </c>
    </row>
    <row r="20" spans="1:35" x14ac:dyDescent="0.25">
      <c r="A20" s="12" t="s">
        <v>13</v>
      </c>
      <c r="B20" s="12">
        <v>3632</v>
      </c>
      <c r="C20" s="12">
        <v>40</v>
      </c>
      <c r="D20" s="12" t="s">
        <v>41</v>
      </c>
      <c r="E20" s="12" t="s">
        <v>32</v>
      </c>
      <c r="F20" s="2"/>
      <c r="G20" s="2"/>
      <c r="H20" s="2"/>
      <c r="I20" s="2"/>
      <c r="J20" s="2"/>
      <c r="K20" s="1" t="s">
        <v>68</v>
      </c>
      <c r="L20" s="1">
        <v>68</v>
      </c>
      <c r="M20" s="1"/>
      <c r="N20" s="20" t="s">
        <v>120</v>
      </c>
      <c r="O20" s="20" t="s">
        <v>29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22.5" x14ac:dyDescent="0.25">
      <c r="A21" s="12" t="s">
        <v>14</v>
      </c>
      <c r="B21" s="12">
        <v>3750</v>
      </c>
      <c r="C21" s="12">
        <v>44</v>
      </c>
      <c r="D21" s="12" t="s">
        <v>152</v>
      </c>
      <c r="E21" s="12" t="s">
        <v>32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1" t="s">
        <v>64</v>
      </c>
      <c r="Q21" s="1">
        <v>29</v>
      </c>
      <c r="R21" s="1"/>
      <c r="S21" s="1" t="s">
        <v>43</v>
      </c>
      <c r="T21" s="1" t="s">
        <v>29</v>
      </c>
      <c r="U21" s="2"/>
      <c r="V21" s="2"/>
      <c r="W21" s="2"/>
      <c r="X21" s="2"/>
      <c r="Y21" s="2"/>
      <c r="Z21" s="11" t="s">
        <v>89</v>
      </c>
      <c r="AA21" s="11">
        <v>202</v>
      </c>
      <c r="AB21" s="11"/>
      <c r="AC21" s="11" t="s">
        <v>142</v>
      </c>
      <c r="AD21" s="17" t="s">
        <v>29</v>
      </c>
      <c r="AE21" s="2"/>
      <c r="AF21" s="2"/>
      <c r="AG21" s="2"/>
      <c r="AH21" s="2"/>
      <c r="AI21" s="2"/>
    </row>
    <row r="22" spans="1:35" ht="22.5" x14ac:dyDescent="0.25">
      <c r="A22" s="12" t="s">
        <v>131</v>
      </c>
      <c r="B22" s="12">
        <v>291</v>
      </c>
      <c r="C22" s="12">
        <v>5</v>
      </c>
      <c r="D22" s="12" t="s">
        <v>168</v>
      </c>
      <c r="E22" s="12" t="s">
        <v>31</v>
      </c>
      <c r="F22" s="4"/>
      <c r="G22" s="4"/>
      <c r="H22" s="4"/>
      <c r="I22" s="4"/>
      <c r="J22" s="4"/>
      <c r="K22" s="12" t="s">
        <v>13</v>
      </c>
      <c r="L22" s="12">
        <v>3632</v>
      </c>
      <c r="M22" s="12">
        <v>40</v>
      </c>
      <c r="N22" s="12" t="s">
        <v>41</v>
      </c>
      <c r="O22" s="12" t="s">
        <v>32</v>
      </c>
      <c r="P22" s="1" t="s">
        <v>65</v>
      </c>
      <c r="Q22" s="1">
        <v>380</v>
      </c>
      <c r="R22" s="1">
        <v>2</v>
      </c>
      <c r="S22" s="1" t="s">
        <v>44</v>
      </c>
      <c r="T22" s="1" t="s">
        <v>30</v>
      </c>
      <c r="U22" s="2"/>
      <c r="V22" s="2"/>
      <c r="W22" s="2"/>
      <c r="X22" s="2"/>
      <c r="Y22" s="2"/>
      <c r="Z22" s="11" t="s">
        <v>90</v>
      </c>
      <c r="AA22" s="11">
        <v>143</v>
      </c>
      <c r="AB22" s="11"/>
      <c r="AC22" s="11" t="s">
        <v>144</v>
      </c>
      <c r="AD22" s="11" t="s">
        <v>29</v>
      </c>
      <c r="AE22" s="27"/>
      <c r="AF22" s="27"/>
      <c r="AG22" s="27"/>
      <c r="AH22" s="27"/>
      <c r="AI22" s="27"/>
    </row>
    <row r="23" spans="1:35" ht="22.5" x14ac:dyDescent="0.25">
      <c r="A23" s="12" t="s">
        <v>12</v>
      </c>
      <c r="B23" s="12">
        <v>454</v>
      </c>
      <c r="C23" s="12">
        <v>5</v>
      </c>
      <c r="D23" s="12" t="s">
        <v>26</v>
      </c>
      <c r="E23" s="12" t="s">
        <v>31</v>
      </c>
      <c r="F23" s="27"/>
      <c r="G23" s="27"/>
      <c r="H23" s="27"/>
      <c r="I23" s="27"/>
      <c r="J23" s="27"/>
      <c r="K23" s="12" t="s">
        <v>14</v>
      </c>
      <c r="L23" s="12">
        <v>3750</v>
      </c>
      <c r="M23" s="12">
        <v>44</v>
      </c>
      <c r="N23" s="12" t="s">
        <v>152</v>
      </c>
      <c r="O23" s="12" t="s">
        <v>32</v>
      </c>
      <c r="P23" s="1" t="s">
        <v>66</v>
      </c>
      <c r="Q23" s="1">
        <v>109</v>
      </c>
      <c r="R23" s="1"/>
      <c r="S23" s="1" t="s">
        <v>45</v>
      </c>
      <c r="T23" s="1" t="s">
        <v>29</v>
      </c>
      <c r="U23" s="2"/>
      <c r="V23" s="2"/>
      <c r="W23" s="2"/>
      <c r="X23" s="2"/>
      <c r="Y23" s="2"/>
      <c r="Z23" s="11" t="s">
        <v>91</v>
      </c>
      <c r="AA23" s="11">
        <v>557</v>
      </c>
      <c r="AB23" s="11"/>
      <c r="AC23" s="11" t="s">
        <v>145</v>
      </c>
      <c r="AD23" s="11" t="s">
        <v>29</v>
      </c>
      <c r="AE23" s="27"/>
      <c r="AF23" s="27"/>
      <c r="AG23" s="27"/>
      <c r="AH23" s="27"/>
      <c r="AI23" s="42"/>
    </row>
    <row r="24" spans="1:35" ht="22.5" x14ac:dyDescent="0.25">
      <c r="A24" s="2"/>
      <c r="B24" s="2"/>
      <c r="C24" s="2"/>
      <c r="D24" s="2"/>
      <c r="E24" s="2"/>
      <c r="F24" s="4"/>
      <c r="G24" s="4"/>
      <c r="H24" s="4"/>
      <c r="I24" s="4"/>
      <c r="J24" s="4"/>
      <c r="K24" s="12" t="s">
        <v>131</v>
      </c>
      <c r="L24" s="12">
        <v>291</v>
      </c>
      <c r="M24" s="12">
        <v>5</v>
      </c>
      <c r="N24" s="12" t="s">
        <v>168</v>
      </c>
      <c r="O24" s="12" t="s">
        <v>31</v>
      </c>
      <c r="P24" s="1" t="s">
        <v>107</v>
      </c>
      <c r="Q24" s="1">
        <v>88</v>
      </c>
      <c r="R24" s="1"/>
      <c r="S24" s="1" t="s">
        <v>40</v>
      </c>
      <c r="T24" s="1" t="s">
        <v>29</v>
      </c>
      <c r="U24" s="2"/>
      <c r="V24" s="2"/>
      <c r="W24" s="2"/>
      <c r="X24" s="2"/>
      <c r="Y24" s="2"/>
      <c r="Z24" s="11" t="s">
        <v>140</v>
      </c>
      <c r="AA24" s="11">
        <v>233</v>
      </c>
      <c r="AB24" s="11"/>
      <c r="AC24" s="11" t="s">
        <v>146</v>
      </c>
      <c r="AD24" s="11" t="s">
        <v>29</v>
      </c>
      <c r="AE24" s="27"/>
      <c r="AF24" s="27"/>
      <c r="AG24" s="27"/>
      <c r="AH24" s="27"/>
      <c r="AI24" s="42"/>
    </row>
    <row r="25" spans="1:35" ht="22.5" x14ac:dyDescent="0.25">
      <c r="A25" s="2"/>
      <c r="B25" s="2"/>
      <c r="C25" s="2"/>
      <c r="D25" s="2"/>
      <c r="E25" s="2"/>
      <c r="F25" s="4"/>
      <c r="G25" s="4"/>
      <c r="H25" s="4"/>
      <c r="I25" s="4"/>
      <c r="J25" s="4"/>
      <c r="K25" s="12" t="s">
        <v>12</v>
      </c>
      <c r="L25" s="12">
        <v>454</v>
      </c>
      <c r="M25" s="12">
        <v>5</v>
      </c>
      <c r="N25" s="12" t="s">
        <v>26</v>
      </c>
      <c r="O25" s="12" t="s">
        <v>31</v>
      </c>
      <c r="P25" s="1" t="s">
        <v>93</v>
      </c>
      <c r="Q25" s="1">
        <v>108</v>
      </c>
      <c r="R25" s="1"/>
      <c r="S25" s="1" t="s">
        <v>46</v>
      </c>
      <c r="T25" s="1" t="s">
        <v>29</v>
      </c>
      <c r="U25" s="2"/>
      <c r="V25" s="2"/>
      <c r="W25" s="2"/>
      <c r="X25" s="2"/>
      <c r="Y25" s="2"/>
      <c r="Z25" s="1" t="s">
        <v>96</v>
      </c>
      <c r="AA25" s="1">
        <v>56</v>
      </c>
      <c r="AB25" s="1"/>
      <c r="AC25" s="19" t="s">
        <v>39</v>
      </c>
      <c r="AD25" s="1" t="s">
        <v>29</v>
      </c>
      <c r="AE25" s="27"/>
      <c r="AF25" s="27"/>
      <c r="AG25" s="27"/>
      <c r="AH25" s="27"/>
      <c r="AI25" s="42"/>
    </row>
    <row r="26" spans="1:35" x14ac:dyDescent="0.25">
      <c r="A26" s="27"/>
      <c r="B26" s="27"/>
      <c r="C26" s="27"/>
      <c r="D26" s="27"/>
      <c r="E26" s="27"/>
      <c r="F26" s="4"/>
      <c r="G26" s="4"/>
      <c r="H26" s="4"/>
      <c r="I26" s="4"/>
      <c r="J26" s="4"/>
      <c r="K26" s="27"/>
      <c r="L26" s="27"/>
      <c r="M26" s="27"/>
      <c r="N26" s="27"/>
      <c r="O26" s="27"/>
      <c r="P26" s="1" t="s">
        <v>94</v>
      </c>
      <c r="Q26" s="1">
        <v>191</v>
      </c>
      <c r="R26" s="1"/>
      <c r="S26" s="1" t="s">
        <v>47</v>
      </c>
      <c r="T26" s="1" t="s">
        <v>29</v>
      </c>
      <c r="U26" s="2"/>
      <c r="V26" s="2"/>
      <c r="W26" s="2"/>
      <c r="X26" s="2"/>
      <c r="Y26" s="2"/>
      <c r="Z26" s="1" t="s">
        <v>97</v>
      </c>
      <c r="AA26" s="1">
        <v>219</v>
      </c>
      <c r="AB26" s="1"/>
      <c r="AC26" s="1" t="s">
        <v>113</v>
      </c>
      <c r="AD26" s="1" t="s">
        <v>29</v>
      </c>
      <c r="AE26" s="27"/>
      <c r="AF26" s="27"/>
      <c r="AG26" s="27"/>
      <c r="AH26" s="27"/>
      <c r="AI26" s="42"/>
    </row>
    <row r="27" spans="1:35" x14ac:dyDescent="0.25">
      <c r="A27" s="27"/>
      <c r="B27" s="27"/>
      <c r="C27" s="27"/>
      <c r="D27" s="27"/>
      <c r="E27" s="27"/>
      <c r="F27" s="4"/>
      <c r="G27" s="4"/>
      <c r="H27" s="4"/>
      <c r="I27" s="4"/>
      <c r="J27" s="4"/>
      <c r="K27" s="27"/>
      <c r="L27" s="27"/>
      <c r="M27" s="27"/>
      <c r="N27" s="27"/>
      <c r="O27" s="27"/>
      <c r="P27" s="1" t="s">
        <v>95</v>
      </c>
      <c r="Q27" s="1">
        <v>83</v>
      </c>
      <c r="R27" s="1"/>
      <c r="S27" s="1" t="s">
        <v>48</v>
      </c>
      <c r="T27" s="1" t="s">
        <v>29</v>
      </c>
      <c r="U27" s="2"/>
      <c r="V27" s="2"/>
      <c r="W27" s="2"/>
      <c r="X27" s="2"/>
      <c r="Y27" s="2"/>
      <c r="Z27" s="1" t="s">
        <v>98</v>
      </c>
      <c r="AA27" s="1">
        <v>495</v>
      </c>
      <c r="AB27" s="1"/>
      <c r="AC27" s="1" t="s">
        <v>51</v>
      </c>
      <c r="AD27" s="1" t="s">
        <v>29</v>
      </c>
      <c r="AE27" s="27"/>
      <c r="AF27" s="27"/>
      <c r="AG27" s="27"/>
      <c r="AH27" s="27"/>
      <c r="AI27" s="42"/>
    </row>
    <row r="28" spans="1:35" x14ac:dyDescent="0.25">
      <c r="A28" s="27"/>
      <c r="B28" s="27"/>
      <c r="C28" s="27"/>
      <c r="D28" s="27"/>
      <c r="E28" s="27"/>
      <c r="F28" s="4"/>
      <c r="G28" s="4"/>
      <c r="H28" s="4"/>
      <c r="I28" s="4"/>
      <c r="J28" s="4"/>
      <c r="K28" s="27"/>
      <c r="L28" s="27"/>
      <c r="M28" s="27"/>
      <c r="N28" s="27"/>
      <c r="O28" s="27"/>
      <c r="P28" s="12" t="s">
        <v>189</v>
      </c>
      <c r="Q28" s="12"/>
      <c r="R28" s="12">
        <v>36</v>
      </c>
      <c r="S28" s="12" t="s">
        <v>118</v>
      </c>
      <c r="T28" s="12" t="s">
        <v>31</v>
      </c>
      <c r="U28" s="27"/>
      <c r="V28" s="27"/>
      <c r="W28" s="27"/>
      <c r="X28" s="27"/>
      <c r="Y28" s="27"/>
      <c r="Z28" s="1" t="s">
        <v>99</v>
      </c>
      <c r="AA28" s="1">
        <v>78</v>
      </c>
      <c r="AB28" s="1"/>
      <c r="AC28" s="1" t="s">
        <v>52</v>
      </c>
      <c r="AD28" s="1" t="s">
        <v>29</v>
      </c>
      <c r="AE28" s="27"/>
      <c r="AF28" s="27"/>
      <c r="AG28" s="27"/>
      <c r="AH28" s="27"/>
      <c r="AI28" s="42"/>
    </row>
    <row r="29" spans="1:35" x14ac:dyDescent="0.25">
      <c r="A29" s="6" t="s">
        <v>1</v>
      </c>
      <c r="B29" s="8">
        <f>SUM(B3:B21)</f>
        <v>17423</v>
      </c>
      <c r="C29" s="8">
        <f>SUM(C3:C21)</f>
        <v>179</v>
      </c>
      <c r="D29" s="5"/>
      <c r="E29" s="5"/>
      <c r="F29" s="32"/>
      <c r="G29" s="5">
        <f>SUM(G3:G24)</f>
        <v>6744</v>
      </c>
      <c r="H29" s="5">
        <f>SUM(H3:H24)</f>
        <v>102</v>
      </c>
      <c r="I29" s="5"/>
      <c r="J29" s="5"/>
      <c r="K29" s="5"/>
      <c r="L29" s="8">
        <f>SUM(L3:L24)</f>
        <v>20920</v>
      </c>
      <c r="M29" s="8">
        <f>SUM(M3:M24)</f>
        <v>162</v>
      </c>
      <c r="N29" s="5"/>
      <c r="O29" s="5"/>
      <c r="P29" s="5"/>
      <c r="Q29" s="8">
        <f>SUM(Q3:Q28)</f>
        <v>4851</v>
      </c>
      <c r="R29" s="8">
        <f>SUM(R3:R28)</f>
        <v>108</v>
      </c>
      <c r="S29" s="5"/>
      <c r="T29" s="5"/>
      <c r="U29" s="5"/>
      <c r="V29" s="8">
        <f>SUM(V3:V28)</f>
        <v>14766</v>
      </c>
      <c r="W29" s="8">
        <f>SUM(W3:W28)</f>
        <v>191</v>
      </c>
      <c r="X29" s="5"/>
      <c r="Y29" s="5"/>
      <c r="Z29" s="5"/>
      <c r="AA29" s="8">
        <f>SUM(AA3:AA24)</f>
        <v>10354</v>
      </c>
      <c r="AB29" s="8">
        <f>SUM(AB3:AB24)</f>
        <v>130</v>
      </c>
      <c r="AC29" s="5"/>
      <c r="AD29" s="5"/>
      <c r="AE29" s="5"/>
      <c r="AF29" s="8">
        <f>SUM(AF3:AF12)</f>
        <v>8756</v>
      </c>
      <c r="AG29" s="8">
        <f>SUM(AG3:AG12)</f>
        <v>37</v>
      </c>
      <c r="AH29" s="8"/>
      <c r="AI29" s="7"/>
    </row>
    <row r="30" spans="1:35" x14ac:dyDescent="0.25">
      <c r="A30" s="35" t="s">
        <v>27</v>
      </c>
      <c r="B30" s="34"/>
      <c r="C30" s="34"/>
      <c r="D30" s="34"/>
      <c r="E30" s="34"/>
      <c r="F30" s="33" t="s">
        <v>49</v>
      </c>
      <c r="G30" s="34"/>
      <c r="H30" s="34"/>
      <c r="I30" s="34"/>
      <c r="J30" s="34"/>
      <c r="K30" s="33" t="s">
        <v>27</v>
      </c>
      <c r="L30" s="34"/>
      <c r="M30" s="34"/>
      <c r="N30" s="34"/>
      <c r="O30" s="34"/>
      <c r="P30" s="34" t="s">
        <v>38</v>
      </c>
      <c r="Q30" s="34"/>
      <c r="R30" s="34"/>
      <c r="S30" s="34"/>
      <c r="T30" s="34"/>
      <c r="U30" s="33" t="s">
        <v>38</v>
      </c>
      <c r="V30" s="34"/>
      <c r="W30" s="34"/>
      <c r="X30" s="34"/>
      <c r="Y30" s="34"/>
      <c r="Z30" s="33" t="s">
        <v>27</v>
      </c>
      <c r="AA30" s="34"/>
      <c r="AB30" s="34"/>
      <c r="AC30" s="34"/>
      <c r="AD30" s="34"/>
      <c r="AE30" s="33" t="s">
        <v>159</v>
      </c>
      <c r="AF30" s="34"/>
      <c r="AG30" s="34"/>
      <c r="AH30" s="34"/>
      <c r="AI30" s="36"/>
    </row>
    <row r="31" spans="1:35" ht="15.75" thickBot="1" x14ac:dyDescent="0.3">
      <c r="A31" s="37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9"/>
    </row>
    <row r="32" spans="1:35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43"/>
      <c r="Q32" s="43"/>
      <c r="R32" s="43"/>
      <c r="S32" s="43"/>
      <c r="T32" s="43"/>
      <c r="U32" s="30"/>
      <c r="V32" s="30"/>
      <c r="W32" s="30"/>
      <c r="X32" s="30"/>
      <c r="Y32" s="30"/>
      <c r="Z32" s="43"/>
      <c r="AA32" s="43"/>
      <c r="AB32" s="43"/>
      <c r="AC32" s="43"/>
      <c r="AD32" s="43"/>
      <c r="AE32" s="30"/>
      <c r="AF32" s="30"/>
      <c r="AG32" s="30"/>
      <c r="AH32" s="30"/>
      <c r="AI32" s="30"/>
    </row>
    <row r="33" spans="1:35" x14ac:dyDescent="0.25">
      <c r="A33" s="41" t="s">
        <v>101</v>
      </c>
      <c r="B33" s="44" t="s">
        <v>100</v>
      </c>
      <c r="C33" s="44"/>
      <c r="D33" s="44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</row>
    <row r="34" spans="1:35" x14ac:dyDescent="0.25">
      <c r="A34" s="23" t="s">
        <v>102</v>
      </c>
      <c r="B34" s="44" t="s">
        <v>103</v>
      </c>
      <c r="C34" s="44"/>
      <c r="D34" s="44"/>
      <c r="E34" s="22"/>
      <c r="F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x14ac:dyDescent="0.25">
      <c r="A35" s="22"/>
      <c r="B35" s="22"/>
      <c r="C35" s="22"/>
      <c r="D35" s="22"/>
      <c r="E35" s="22"/>
      <c r="F35" s="22"/>
      <c r="L35" s="22"/>
      <c r="M35" s="22"/>
      <c r="N35" s="22"/>
      <c r="O35" s="22"/>
      <c r="P35" s="22"/>
      <c r="Q35" s="22"/>
      <c r="R35" s="22"/>
      <c r="S35" s="22"/>
      <c r="T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42" spans="1:35" ht="18" customHeight="1" x14ac:dyDescent="0.25"/>
    <row r="43" spans="1:35" ht="22.15" customHeight="1" x14ac:dyDescent="0.25"/>
    <row r="44" spans="1:35" ht="25.9" customHeight="1" x14ac:dyDescent="0.25"/>
  </sheetData>
  <mergeCells count="9">
    <mergeCell ref="B33:D33"/>
    <mergeCell ref="B34:D34"/>
    <mergeCell ref="AE1:AI1"/>
    <mergeCell ref="A1:E1"/>
    <mergeCell ref="F1:J1"/>
    <mergeCell ref="K1:O1"/>
    <mergeCell ref="P1:T1"/>
    <mergeCell ref="U1:X1"/>
    <mergeCell ref="Z1:AC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2017-07-03T04:56:05Z</dcterms:modified>
</cp:coreProperties>
</file>